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E26" i="1" l="1"/>
  <c r="H26" i="1"/>
  <c r="I26" i="1"/>
  <c r="F14" i="1"/>
  <c r="F26" i="1" s="1"/>
  <c r="G14" i="1"/>
  <c r="G26" i="1" s="1"/>
  <c r="H14" i="1"/>
  <c r="I14" i="1"/>
  <c r="J14" i="1"/>
  <c r="J26" i="1" s="1"/>
  <c r="E14" i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<sst xmlns="http://schemas.openxmlformats.org/spreadsheetml/2006/main" count="65" uniqueCount="60">
  <si>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</si>
  <si>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</si>
  <si>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</si>
  <si>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</si>
  <si>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</si>
  <si>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</si>
  <si>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</si>
  <si>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</si>
  <si>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</si>
  <si>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</si>
  <si>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</si>
  <si>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</si>
  <si>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</si>
  <si>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</si>
  <si>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</si>
  <si>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</si>
  <si>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</si>
  <si>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</si>
  <si>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</si>
  <si>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</si>
  <si>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</si>
  <si>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</si>
  <si>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</si>
  <si>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</si>
  <si>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</si>
  <si>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</si>
  <si>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</si>
  <si>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</si>
  <si>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Хлеб пшеничный</t>
  </si>
  <si>
    <t>10</t>
  </si>
  <si>
    <t>сыр</t>
  </si>
  <si>
    <t>масло слив.</t>
  </si>
  <si>
    <t>04.06.2026г</t>
  </si>
  <si>
    <t>Вареники с творогом с маслом сливочным</t>
  </si>
  <si>
    <t>Кофейный напиток с молоком</t>
  </si>
  <si>
    <t>200</t>
  </si>
  <si>
    <t>пр</t>
  </si>
  <si>
    <t>масло сливочное порциями</t>
  </si>
  <si>
    <t>Сыр Российский порциями</t>
  </si>
  <si>
    <t>Сладкое</t>
  </si>
  <si>
    <t>Конфеты вафельные</t>
  </si>
  <si>
    <t>50</t>
  </si>
  <si>
    <t>Апельсины</t>
  </si>
  <si>
    <t>150</t>
  </si>
  <si>
    <t>Овощи свежие- огурцы</t>
  </si>
  <si>
    <t>Суп картофельный с горохом</t>
  </si>
  <si>
    <t>Рыба ,запеченная в сметанном соусе №332</t>
  </si>
  <si>
    <t>Картофель отварной</t>
  </si>
  <si>
    <t>напиток</t>
  </si>
  <si>
    <t>Компот из свежих плодов яблок</t>
  </si>
  <si>
    <t>Хлеб ржано-пшеничный</t>
  </si>
  <si>
    <t>итого обед:</t>
  </si>
  <si>
    <t>итого за день:</t>
  </si>
  <si>
    <t>45,72</t>
  </si>
  <si>
    <t>7,78</t>
  </si>
  <si>
    <t>13</t>
  </si>
  <si>
    <t>3,29</t>
  </si>
  <si>
    <t>30</t>
  </si>
  <si>
    <t>35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</si>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</sst>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4" workbookViewId="0">
      <selection activeCell="J26" sqref="J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27</v>
      </c>
      <c r="C1" s="58"/>
      <c r="D1" s="59"/>
      <c r="E1" t="s">
        <v>19</v>
      </c>
      <c r="F1" s="18"/>
      <c r="I1" t="s">
        <v>1</v>
      </c>
      <c r="J1" s="37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35">
      <c r="A4" s="4" t="s">
        <v>10</v>
      </c>
      <c r="B4" s="40" t="s">
        <v>24</v>
      </c>
      <c r="C4" s="41">
        <v>395</v>
      </c>
      <c r="D4" s="42" t="s">
        <v>33</v>
      </c>
      <c r="E4" s="43">
        <v>185</v>
      </c>
      <c r="F4" s="44" t="s">
        <v>53</v>
      </c>
      <c r="G4" s="45">
        <v>271</v>
      </c>
      <c r="H4" s="45">
        <v>19.82</v>
      </c>
      <c r="I4" s="45">
        <v>12.41</v>
      </c>
      <c r="J4" s="33">
        <v>36.44</v>
      </c>
    </row>
    <row r="5" spans="1:10" x14ac:dyDescent="0.35">
      <c r="A5" s="6"/>
      <c r="B5" s="46" t="s">
        <v>31</v>
      </c>
      <c r="C5" s="41">
        <v>14</v>
      </c>
      <c r="D5" s="42" t="s">
        <v>37</v>
      </c>
      <c r="E5" s="47" t="s">
        <v>29</v>
      </c>
      <c r="F5" s="44" t="s">
        <v>54</v>
      </c>
      <c r="G5" s="45">
        <v>66</v>
      </c>
      <c r="H5" s="45">
        <v>0.08</v>
      </c>
      <c r="I5" s="45">
        <v>7.25</v>
      </c>
      <c r="J5" s="33">
        <v>0.13</v>
      </c>
    </row>
    <row r="6" spans="1:10" x14ac:dyDescent="0.35">
      <c r="A6" s="6"/>
      <c r="B6" s="40" t="s">
        <v>23</v>
      </c>
      <c r="C6" s="41">
        <v>379</v>
      </c>
      <c r="D6" s="42" t="s">
        <v>34</v>
      </c>
      <c r="E6" s="43" t="s">
        <v>35</v>
      </c>
      <c r="F6" s="44" t="s">
        <v>55</v>
      </c>
      <c r="G6" s="45">
        <v>100.6</v>
      </c>
      <c r="H6" s="45">
        <v>3.17</v>
      </c>
      <c r="I6" s="45">
        <v>2.68</v>
      </c>
      <c r="J6" s="34">
        <v>15.95</v>
      </c>
    </row>
    <row r="7" spans="1:10" x14ac:dyDescent="0.35">
      <c r="A7" s="6"/>
      <c r="B7" s="46" t="s">
        <v>26</v>
      </c>
      <c r="C7" s="41" t="s">
        <v>36</v>
      </c>
      <c r="D7" s="42" t="s">
        <v>28</v>
      </c>
      <c r="E7" s="48" t="s">
        <v>25</v>
      </c>
      <c r="F7" s="44" t="s">
        <v>56</v>
      </c>
      <c r="G7" s="45">
        <v>93.52</v>
      </c>
      <c r="H7" s="45">
        <v>3.16</v>
      </c>
      <c r="I7" s="45">
        <v>0.4</v>
      </c>
      <c r="J7" s="33">
        <v>19.32</v>
      </c>
    </row>
    <row r="8" spans="1:10" x14ac:dyDescent="0.35">
      <c r="A8" s="6"/>
      <c r="B8" s="46" t="s">
        <v>17</v>
      </c>
      <c r="C8" s="41">
        <v>338</v>
      </c>
      <c r="D8" s="42" t="s">
        <v>42</v>
      </c>
      <c r="E8" s="48" t="s">
        <v>43</v>
      </c>
      <c r="F8" s="44" t="s">
        <v>57</v>
      </c>
      <c r="G8" s="45">
        <v>63.91</v>
      </c>
      <c r="H8" s="45">
        <v>1.17</v>
      </c>
      <c r="I8" s="45">
        <v>0.26</v>
      </c>
      <c r="J8" s="33">
        <v>30.13</v>
      </c>
    </row>
    <row r="9" spans="1:10" x14ac:dyDescent="0.35">
      <c r="A9" s="6"/>
      <c r="B9" s="46" t="s">
        <v>39</v>
      </c>
      <c r="C9" s="41" t="s">
        <v>36</v>
      </c>
      <c r="D9" s="42" t="s">
        <v>40</v>
      </c>
      <c r="E9" s="48" t="s">
        <v>41</v>
      </c>
      <c r="F9" s="44" t="s">
        <v>58</v>
      </c>
      <c r="G9" s="45">
        <v>265</v>
      </c>
      <c r="H9" s="45">
        <v>3.83</v>
      </c>
      <c r="I9" s="45">
        <v>15.5</v>
      </c>
      <c r="J9" s="33">
        <v>24</v>
      </c>
    </row>
    <row r="10" spans="1:10" x14ac:dyDescent="0.35">
      <c r="A10" s="6"/>
      <c r="B10" s="46" t="s">
        <v>30</v>
      </c>
      <c r="C10" s="41">
        <v>15</v>
      </c>
      <c r="D10" s="49" t="s">
        <v>38</v>
      </c>
      <c r="E10" s="50">
        <v>20</v>
      </c>
      <c r="F10" s="51" t="s">
        <v>59</v>
      </c>
      <c r="G10" s="52">
        <v>72</v>
      </c>
      <c r="H10" s="52">
        <v>0.67</v>
      </c>
      <c r="I10" s="52">
        <v>5.9</v>
      </c>
      <c r="J10" s="35">
        <v>0</v>
      </c>
    </row>
    <row r="11" spans="1:10" ht="15" thickBot="1" x14ac:dyDescent="0.4">
      <c r="A11" s="6"/>
      <c r="B11" s="46"/>
      <c r="C11" s="53"/>
      <c r="D11" s="54"/>
      <c r="E11" s="55"/>
      <c r="F11" s="56"/>
      <c r="G11" s="55"/>
      <c r="H11" s="55"/>
      <c r="I11" s="55"/>
      <c r="J11" s="32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29"/>
      <c r="E14" s="21">
        <f>E4+E5+E6+E7+E8+E9+E10</f>
        <v>655</v>
      </c>
      <c r="F14" s="21">
        <f t="shared" ref="F14:J14" si="0">F4+F5+F6+F7+F8+F9+F10</f>
        <v>148.79000000000002</v>
      </c>
      <c r="G14" s="21">
        <f t="shared" si="0"/>
        <v>932.03</v>
      </c>
      <c r="H14" s="21">
        <f t="shared" si="0"/>
        <v>31.9</v>
      </c>
      <c r="I14" s="21">
        <f t="shared" si="0"/>
        <v>44.4</v>
      </c>
      <c r="J14" s="21">
        <f t="shared" si="0"/>
        <v>125.97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44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38">
        <v>0.56999999999999995</v>
      </c>
    </row>
    <row r="19" spans="1:10" x14ac:dyDescent="0.35">
      <c r="A19" s="6"/>
      <c r="B19" s="1" t="s">
        <v>14</v>
      </c>
      <c r="C19" s="2">
        <v>102</v>
      </c>
      <c r="D19" s="28" t="s">
        <v>45</v>
      </c>
      <c r="E19" s="20">
        <v>200</v>
      </c>
      <c r="F19" s="20">
        <v>5.54</v>
      </c>
      <c r="G19" s="20">
        <v>118.6</v>
      </c>
      <c r="H19" s="20">
        <v>4.3899999999999997</v>
      </c>
      <c r="I19" s="20">
        <v>4.22</v>
      </c>
      <c r="J19" s="39">
        <v>13.23</v>
      </c>
    </row>
    <row r="20" spans="1:10" x14ac:dyDescent="0.35">
      <c r="A20" s="6"/>
      <c r="B20" s="1" t="s">
        <v>15</v>
      </c>
      <c r="C20" s="2">
        <v>232</v>
      </c>
      <c r="D20" s="28" t="s">
        <v>46</v>
      </c>
      <c r="E20" s="20">
        <v>120</v>
      </c>
      <c r="F20" s="20">
        <v>37.340000000000003</v>
      </c>
      <c r="G20" s="60">
        <v>213.75</v>
      </c>
      <c r="H20" s="60">
        <v>12.43</v>
      </c>
      <c r="I20" s="60">
        <v>14.59</v>
      </c>
      <c r="J20" s="61">
        <v>18.260000000000002</v>
      </c>
    </row>
    <row r="21" spans="1:10" x14ac:dyDescent="0.35">
      <c r="A21" s="6"/>
      <c r="B21" s="1" t="s">
        <v>16</v>
      </c>
      <c r="C21" s="2">
        <v>310</v>
      </c>
      <c r="D21" s="28" t="s">
        <v>47</v>
      </c>
      <c r="E21" s="20">
        <v>150</v>
      </c>
      <c r="F21" s="20">
        <v>14.92</v>
      </c>
      <c r="G21" s="20">
        <v>142.35</v>
      </c>
      <c r="H21" s="20">
        <v>2.86</v>
      </c>
      <c r="I21" s="20">
        <v>4.32</v>
      </c>
      <c r="J21" s="39">
        <v>23.01</v>
      </c>
    </row>
    <row r="22" spans="1:10" x14ac:dyDescent="0.35">
      <c r="A22" s="6"/>
      <c r="B22" s="1" t="s">
        <v>48</v>
      </c>
      <c r="C22" s="2">
        <v>343</v>
      </c>
      <c r="D22" s="28" t="s">
        <v>49</v>
      </c>
      <c r="E22" s="20">
        <v>200</v>
      </c>
      <c r="F22" s="20">
        <v>5.36</v>
      </c>
      <c r="G22" s="20">
        <v>114.6</v>
      </c>
      <c r="H22" s="20">
        <v>0.16</v>
      </c>
      <c r="I22" s="20">
        <v>0.16</v>
      </c>
      <c r="J22" s="39">
        <v>27.88</v>
      </c>
    </row>
    <row r="23" spans="1:10" x14ac:dyDescent="0.35">
      <c r="A23" s="6"/>
      <c r="B23" s="1" t="s">
        <v>20</v>
      </c>
      <c r="C23" s="2" t="s">
        <v>36</v>
      </c>
      <c r="D23" s="28" t="s">
        <v>28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39">
        <v>9.66</v>
      </c>
    </row>
    <row r="24" spans="1:10" x14ac:dyDescent="0.35">
      <c r="A24" s="6"/>
      <c r="B24" s="1" t="s">
        <v>18</v>
      </c>
      <c r="C24" s="2" t="s">
        <v>36</v>
      </c>
      <c r="D24" s="28" t="s">
        <v>50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39">
        <v>14.82</v>
      </c>
    </row>
    <row r="25" spans="1:10" x14ac:dyDescent="0.35">
      <c r="A25" s="6"/>
      <c r="B25" s="23"/>
      <c r="C25" s="23"/>
      <c r="D25" s="31" t="s">
        <v>51</v>
      </c>
      <c r="E25" s="25">
        <f>SUM(E18:E24)</f>
        <v>750</v>
      </c>
      <c r="F25" s="25">
        <f t="shared" ref="F25:J25" si="1">SUM(F18:F24)</f>
        <v>94.710000000000008</v>
      </c>
      <c r="G25" s="25">
        <f t="shared" si="1"/>
        <v>708.63</v>
      </c>
      <c r="H25" s="25">
        <f t="shared" si="1"/>
        <v>23.310000000000002</v>
      </c>
      <c r="I25" s="25">
        <f t="shared" si="1"/>
        <v>23.849999999999998</v>
      </c>
      <c r="J25" s="25">
        <f t="shared" si="1"/>
        <v>107.43</v>
      </c>
    </row>
    <row r="26" spans="1:10" ht="15" thickBot="1" x14ac:dyDescent="0.4">
      <c r="A26" s="7"/>
      <c r="B26" s="8"/>
      <c r="C26" s="8"/>
      <c r="D26" s="29" t="s">
        <v>52</v>
      </c>
      <c r="E26" s="21">
        <f>E25+E14</f>
        <v>1405</v>
      </c>
      <c r="F26" s="21">
        <f t="shared" ref="F26:J26" si="2">F25+F14</f>
        <v>243.50000000000003</v>
      </c>
      <c r="G26" s="21">
        <f t="shared" si="2"/>
        <v>1640.6599999999999</v>
      </c>
      <c r="H26" s="21">
        <f t="shared" si="2"/>
        <v>55.21</v>
      </c>
      <c r="I26" s="21">
        <f t="shared" si="2"/>
        <v>68.25</v>
      </c>
      <c r="J26" s="21">
        <f t="shared" si="2"/>
        <v>233.4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2026-06-03T11:46:21Z</dcterms:modified>
</cp:coreProperties>
</file>