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25" i="1" l="1"/>
  <c r="G25" i="1"/>
  <c r="H25" i="1"/>
  <c r="I25" i="1"/>
  <c r="J25" i="1"/>
  <c r="E25" i="1"/>
  <c r="H26" i="1" l="1"/>
  <c r="J26" i="1"/>
  <c r="G26" i="1"/>
  <c r="F14" i="1"/>
  <c r="F26" i="1" s="1"/>
  <c r="G14" i="1"/>
  <c r="H14" i="1"/>
  <c r="I14" i="1"/>
  <c r="I26" i="1" s="1"/>
  <c r="J14" i="1"/>
  <c r="E14" i="1"/>
  <c r="E26" i="1" s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<sst xmlns="http://schemas.openxmlformats.org/spreadsheetml/2006/main" count="57" uniqueCount="52">
  <si>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</si>
  <si>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</si>
  <si>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</si>
  <si>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</si>
  <si>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</si>
  <si>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</si>
  <si>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</si>
  <si>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</si>
  <si>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</si>
  <si>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</si>
  <si>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</si>
  <si>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</si>
  <si>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</si>
  <si>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</si>
  <si>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</si>
  <si>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</si>
  <si>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</si>
  <si>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</si>
  <si>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</si>
  <si>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</si>
  <si>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</si>
  <si>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</si>
  <si>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</si>
  <si>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</si>
  <si>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</si>
  <si>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</si>
  <si>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</si>
  <si>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</si>
  <si>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Масло сливочное порциями</t>
  </si>
  <si>
    <t>210/306</t>
  </si>
  <si>
    <t>Омлет натуральный с  маслом сливочным,кукуруза консервированная</t>
  </si>
  <si>
    <t>Какао с молоком</t>
  </si>
  <si>
    <t>200,00</t>
  </si>
  <si>
    <t>пр</t>
  </si>
  <si>
    <t>50,00</t>
  </si>
  <si>
    <t>10,00</t>
  </si>
  <si>
    <t>Йогурт</t>
  </si>
  <si>
    <t>100,00</t>
  </si>
  <si>
    <t>Бананы</t>
  </si>
  <si>
    <t>Фрукты</t>
  </si>
  <si>
    <t>Кисломолочные продукты</t>
  </si>
  <si>
    <t xml:space="preserve">Масло сливочное </t>
  </si>
  <si>
    <t>Овощи свежие огурцы</t>
  </si>
  <si>
    <t>Суп картофельный с макаронами</t>
  </si>
  <si>
    <t>Печень говяжья в сметанном соусе№332</t>
  </si>
  <si>
    <t>Каша вязкая гречневая</t>
  </si>
  <si>
    <t>напиток</t>
  </si>
  <si>
    <t>Компот из свежих плодов яблок</t>
  </si>
  <si>
    <t>Хлеб ржано-пшеничный</t>
  </si>
  <si>
    <t>итого обед:</t>
  </si>
  <si>
    <t>итого за день</t>
  </si>
  <si>
    <t>30.06.2026г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</si>
</sst>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7" sqref="J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1" t="s">
        <v>26</v>
      </c>
      <c r="C1" s="52"/>
      <c r="D1" s="53"/>
      <c r="E1" t="s">
        <v>19</v>
      </c>
      <c r="F1" s="18"/>
      <c r="I1" t="s">
        <v>1</v>
      </c>
      <c r="J1" s="36" t="s">
        <v>51</v>
      </c>
    </row>
    <row r="2" spans="1:10" ht="7.5" customHeight="1" thickBot="1" x14ac:dyDescent="0.4"/>
    <row r="3" spans="1:10" ht="15" thickBot="1" x14ac:dyDescent="0.4">
      <c r="A3" s="1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ht="29" x14ac:dyDescent="0.35">
      <c r="A4" s="4" t="s">
        <v>10</v>
      </c>
      <c r="B4" s="1" t="s">
        <v>24</v>
      </c>
      <c r="C4" s="2" t="s">
        <v>29</v>
      </c>
      <c r="D4" s="35" t="s">
        <v>30</v>
      </c>
      <c r="E4" s="39">
        <v>185</v>
      </c>
      <c r="F4" s="20">
        <v>20.45</v>
      </c>
      <c r="G4" s="20">
        <v>321.39</v>
      </c>
      <c r="H4" s="20">
        <v>15.03</v>
      </c>
      <c r="I4" s="20">
        <v>26.53</v>
      </c>
      <c r="J4" s="20">
        <v>5.67</v>
      </c>
    </row>
    <row r="5" spans="1:10" x14ac:dyDescent="0.35">
      <c r="A5" s="6"/>
      <c r="B5" s="33" t="s">
        <v>23</v>
      </c>
      <c r="C5" s="34">
        <v>382</v>
      </c>
      <c r="D5" s="35" t="s">
        <v>31</v>
      </c>
      <c r="E5" s="20" t="s">
        <v>32</v>
      </c>
      <c r="F5" s="20">
        <v>14.25</v>
      </c>
      <c r="G5" s="20">
        <v>118.6</v>
      </c>
      <c r="H5" s="20">
        <v>4.08</v>
      </c>
      <c r="I5" s="20">
        <v>3.54</v>
      </c>
      <c r="J5" s="20">
        <v>17.579999999999998</v>
      </c>
    </row>
    <row r="6" spans="1:10" x14ac:dyDescent="0.35">
      <c r="A6" s="6"/>
      <c r="B6" s="1" t="s">
        <v>25</v>
      </c>
      <c r="C6" s="2" t="s">
        <v>33</v>
      </c>
      <c r="D6" s="35" t="s">
        <v>27</v>
      </c>
      <c r="E6" s="39" t="s">
        <v>34</v>
      </c>
      <c r="F6" s="20">
        <f>2.47+4.12</f>
        <v>6.59</v>
      </c>
      <c r="G6" s="20">
        <v>116.9</v>
      </c>
      <c r="H6" s="20">
        <v>3.95</v>
      </c>
      <c r="I6" s="20">
        <v>0.5</v>
      </c>
      <c r="J6" s="40">
        <v>24.15</v>
      </c>
    </row>
    <row r="7" spans="1:10" x14ac:dyDescent="0.35">
      <c r="A7" s="6"/>
      <c r="B7" s="23" t="s">
        <v>41</v>
      </c>
      <c r="C7" s="2">
        <v>14</v>
      </c>
      <c r="D7" s="35" t="s">
        <v>28</v>
      </c>
      <c r="E7" s="20" t="s">
        <v>35</v>
      </c>
      <c r="F7" s="20">
        <v>7.78</v>
      </c>
      <c r="G7" s="20">
        <v>66</v>
      </c>
      <c r="H7" s="20">
        <v>0.08</v>
      </c>
      <c r="I7" s="20">
        <v>7.25</v>
      </c>
      <c r="J7" s="20">
        <v>0.13</v>
      </c>
    </row>
    <row r="8" spans="1:10" x14ac:dyDescent="0.35">
      <c r="A8" s="6"/>
      <c r="B8" s="23" t="s">
        <v>40</v>
      </c>
      <c r="C8" s="2" t="s">
        <v>33</v>
      </c>
      <c r="D8" s="35" t="s">
        <v>36</v>
      </c>
      <c r="E8" s="20" t="s">
        <v>37</v>
      </c>
      <c r="F8" s="20">
        <v>35</v>
      </c>
      <c r="G8" s="20">
        <v>53.5</v>
      </c>
      <c r="H8" s="20">
        <v>4.0999999999999996</v>
      </c>
      <c r="I8" s="20">
        <v>1.5</v>
      </c>
      <c r="J8" s="20">
        <v>5.9</v>
      </c>
    </row>
    <row r="9" spans="1:10" x14ac:dyDescent="0.35">
      <c r="A9" s="6"/>
      <c r="B9" s="23" t="s">
        <v>39</v>
      </c>
      <c r="C9" s="2">
        <v>338</v>
      </c>
      <c r="D9" s="35" t="s">
        <v>38</v>
      </c>
      <c r="E9" s="20" t="s">
        <v>32</v>
      </c>
      <c r="F9" s="20">
        <v>24</v>
      </c>
      <c r="G9" s="20">
        <v>0</v>
      </c>
      <c r="H9" s="20">
        <v>3</v>
      </c>
      <c r="I9" s="20">
        <v>1</v>
      </c>
      <c r="J9" s="20">
        <v>42</v>
      </c>
    </row>
    <row r="10" spans="1:10" x14ac:dyDescent="0.35">
      <c r="A10" s="6"/>
      <c r="B10" s="23"/>
      <c r="C10" s="2"/>
      <c r="D10" s="37"/>
      <c r="E10" s="41"/>
      <c r="F10" s="22"/>
      <c r="G10" s="22"/>
      <c r="H10" s="22"/>
      <c r="I10" s="22"/>
      <c r="J10" s="22"/>
    </row>
    <row r="11" spans="1:10" ht="15" thickBot="1" x14ac:dyDescent="0.4">
      <c r="A11" s="6"/>
      <c r="B11" s="23"/>
      <c r="C11" s="30"/>
      <c r="D11" s="38"/>
      <c r="E11" s="31"/>
      <c r="F11" s="31"/>
      <c r="G11" s="31"/>
      <c r="H11" s="31"/>
      <c r="I11" s="31"/>
      <c r="J11" s="42"/>
    </row>
    <row r="12" spans="1:10" x14ac:dyDescent="0.35">
      <c r="A12" s="6"/>
      <c r="B12" s="23"/>
      <c r="C12" s="23"/>
      <c r="D12" s="29"/>
      <c r="E12" s="24"/>
      <c r="F12" s="24"/>
      <c r="G12" s="24"/>
      <c r="H12" s="24"/>
      <c r="I12" s="24"/>
      <c r="J12" s="43"/>
    </row>
    <row r="13" spans="1:10" x14ac:dyDescent="0.35">
      <c r="A13" s="6"/>
      <c r="B13" s="23"/>
      <c r="C13" s="23"/>
      <c r="D13" s="29"/>
      <c r="E13" s="24"/>
      <c r="F13" s="24"/>
      <c r="G13" s="24"/>
      <c r="H13" s="24"/>
      <c r="I13" s="24"/>
      <c r="J13" s="43"/>
    </row>
    <row r="14" spans="1:10" ht="15" thickBot="1" x14ac:dyDescent="0.4">
      <c r="A14" s="7"/>
      <c r="B14" s="8"/>
      <c r="C14" s="8"/>
      <c r="D14" s="27"/>
      <c r="E14" s="21">
        <f>E4+E5+E6+E7+E8+E9</f>
        <v>745</v>
      </c>
      <c r="F14" s="21">
        <f t="shared" ref="F14:J14" si="0">F4+F5+F6+F7+F8+F9</f>
        <v>108.07000000000001</v>
      </c>
      <c r="G14" s="21">
        <f t="shared" si="0"/>
        <v>676.39</v>
      </c>
      <c r="H14" s="21">
        <f t="shared" si="0"/>
        <v>30.239999999999995</v>
      </c>
      <c r="I14" s="21">
        <f t="shared" si="0"/>
        <v>40.32</v>
      </c>
      <c r="J14" s="21">
        <f t="shared" si="0"/>
        <v>95.43</v>
      </c>
    </row>
    <row r="15" spans="1:10" x14ac:dyDescent="0.35">
      <c r="A15" s="4" t="s">
        <v>11</v>
      </c>
      <c r="B15" s="10" t="s">
        <v>17</v>
      </c>
      <c r="C15" s="5"/>
      <c r="D15" s="25"/>
      <c r="E15" s="12"/>
      <c r="F15" s="19"/>
      <c r="G15" s="12"/>
      <c r="H15" s="12"/>
      <c r="I15" s="12"/>
      <c r="J15" s="13"/>
    </row>
    <row r="16" spans="1:10" x14ac:dyDescent="0.35">
      <c r="A16" s="6"/>
      <c r="B16" s="2"/>
      <c r="C16" s="2"/>
      <c r="D16" s="26"/>
      <c r="E16" s="14"/>
      <c r="F16" s="20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27"/>
      <c r="E17" s="16"/>
      <c r="F17" s="21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28" t="s">
        <v>42</v>
      </c>
      <c r="E18" s="22">
        <v>30</v>
      </c>
      <c r="F18" s="22">
        <v>27</v>
      </c>
      <c r="G18" s="22">
        <v>6.6</v>
      </c>
      <c r="H18" s="22">
        <v>0.33</v>
      </c>
      <c r="I18" s="22">
        <v>0.06</v>
      </c>
      <c r="J18" s="46">
        <v>1.1399999999999999</v>
      </c>
    </row>
    <row r="19" spans="1:10" x14ac:dyDescent="0.35">
      <c r="A19" s="6"/>
      <c r="B19" s="1" t="s">
        <v>14</v>
      </c>
      <c r="C19" s="2">
        <v>103</v>
      </c>
      <c r="D19" s="26" t="s">
        <v>43</v>
      </c>
      <c r="E19" s="20">
        <v>200</v>
      </c>
      <c r="F19" s="20">
        <v>5.91</v>
      </c>
      <c r="G19" s="20">
        <v>94.6</v>
      </c>
      <c r="H19" s="20">
        <v>2.15</v>
      </c>
      <c r="I19" s="20">
        <v>2.27</v>
      </c>
      <c r="J19" s="40">
        <v>13.96</v>
      </c>
    </row>
    <row r="20" spans="1:10" x14ac:dyDescent="0.35">
      <c r="A20" s="6"/>
      <c r="B20" s="1" t="s">
        <v>15</v>
      </c>
      <c r="C20" s="2">
        <v>261</v>
      </c>
      <c r="D20" s="26" t="s">
        <v>44</v>
      </c>
      <c r="E20" s="20">
        <v>140</v>
      </c>
      <c r="F20" s="20">
        <v>64.569999999999993</v>
      </c>
      <c r="G20" s="49">
        <v>232.6</v>
      </c>
      <c r="H20" s="49">
        <v>14</v>
      </c>
      <c r="I20" s="49">
        <v>16.260000000000002</v>
      </c>
      <c r="J20" s="50">
        <v>15</v>
      </c>
    </row>
    <row r="21" spans="1:10" x14ac:dyDescent="0.35">
      <c r="A21" s="6"/>
      <c r="B21" s="1" t="s">
        <v>16</v>
      </c>
      <c r="C21" s="2">
        <v>303</v>
      </c>
      <c r="D21" s="26" t="s">
        <v>45</v>
      </c>
      <c r="E21" s="20">
        <v>150</v>
      </c>
      <c r="F21" s="20">
        <v>6.89</v>
      </c>
      <c r="G21" s="20">
        <v>145.5</v>
      </c>
      <c r="H21" s="20">
        <v>4.58</v>
      </c>
      <c r="I21" s="20">
        <v>5</v>
      </c>
      <c r="J21" s="40">
        <v>20.52</v>
      </c>
    </row>
    <row r="22" spans="1:10" x14ac:dyDescent="0.35">
      <c r="A22" s="6"/>
      <c r="B22" s="1" t="s">
        <v>46</v>
      </c>
      <c r="C22" s="2">
        <v>342</v>
      </c>
      <c r="D22" s="2" t="s">
        <v>47</v>
      </c>
      <c r="E22" s="20">
        <v>200</v>
      </c>
      <c r="F22" s="20">
        <v>2.88</v>
      </c>
      <c r="G22" s="20">
        <v>114.6</v>
      </c>
      <c r="H22" s="20">
        <v>0.16</v>
      </c>
      <c r="I22" s="20">
        <v>0.16</v>
      </c>
      <c r="J22" s="40">
        <v>27.88</v>
      </c>
    </row>
    <row r="23" spans="1:10" x14ac:dyDescent="0.35">
      <c r="A23" s="6"/>
      <c r="B23" s="1" t="s">
        <v>20</v>
      </c>
      <c r="C23" s="2" t="s">
        <v>33</v>
      </c>
      <c r="D23" s="26" t="s">
        <v>27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40">
        <v>9.66</v>
      </c>
    </row>
    <row r="24" spans="1:10" x14ac:dyDescent="0.35">
      <c r="A24" s="6"/>
      <c r="B24" s="1" t="s">
        <v>18</v>
      </c>
      <c r="C24" s="2" t="s">
        <v>33</v>
      </c>
      <c r="D24" s="26" t="s">
        <v>48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40">
        <v>14.82</v>
      </c>
    </row>
    <row r="25" spans="1:10" x14ac:dyDescent="0.35">
      <c r="A25" s="6"/>
      <c r="B25" s="23"/>
      <c r="C25" s="23"/>
      <c r="D25" s="44" t="s">
        <v>49</v>
      </c>
      <c r="E25" s="47">
        <f>SUM(E18:E24)</f>
        <v>770</v>
      </c>
      <c r="F25" s="47">
        <f t="shared" ref="F25:J25" si="1">SUM(F18:F24)</f>
        <v>111.8</v>
      </c>
      <c r="G25" s="47">
        <f t="shared" si="1"/>
        <v>709.63</v>
      </c>
      <c r="H25" s="47">
        <f t="shared" si="1"/>
        <v>24.480000000000004</v>
      </c>
      <c r="I25" s="47">
        <f t="shared" si="1"/>
        <v>24.28</v>
      </c>
      <c r="J25" s="47">
        <f t="shared" si="1"/>
        <v>102.97999999999999</v>
      </c>
    </row>
    <row r="26" spans="1:10" ht="15" thickBot="1" x14ac:dyDescent="0.4">
      <c r="A26" s="7"/>
      <c r="B26" s="8"/>
      <c r="C26" s="8"/>
      <c r="D26" s="45" t="s">
        <v>50</v>
      </c>
      <c r="E26" s="48">
        <f>E25+E14</f>
        <v>1515</v>
      </c>
      <c r="F26" s="48">
        <f t="shared" ref="F26:J26" si="2">F25+F14</f>
        <v>219.87</v>
      </c>
      <c r="G26" s="48">
        <f t="shared" si="2"/>
        <v>1386.02</v>
      </c>
      <c r="H26" s="48">
        <f t="shared" si="2"/>
        <v>54.72</v>
      </c>
      <c r="I26" s="48">
        <f t="shared" si="2"/>
        <v>64.599999999999994</v>
      </c>
      <c r="J26" s="48">
        <f t="shared" si="2"/>
        <v>198.41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2026-06-17T09:39:37Z</dcterms:modified>
</cp:coreProperties>
</file>